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<sst xmlns="http://schemas.openxmlformats.org/spreadsheetml/2006/main" count="35" uniqueCount="33">
  <si>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</si>
  <si>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</si>
  <si>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</si>
  <si>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</si>
  <si>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</si>
  <si>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</si>
  <si>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</si>
  <si>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</si>
  <si>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</si>
  <si>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</si>
  <si>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</si>
  <si>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</si>
  <si>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</si>
  <si>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</si>
  <si>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ATENANGO DEL RIO (a)</t>
  </si>
  <si>
    <t>Del 1 de Enero al 31 de Diciembre de 2018 (b)</t>
  </si>
  <si>
    <t>PRESIDENCIA</t>
  </si>
  <si>
    <t>TESORERIA</t>
  </si>
  <si>
    <t>SINDICATURA</t>
  </si>
  <si>
    <t>ADMI.GOBIER.ELECT.</t>
  </si>
  <si>
    <t>CATASTRO E IMPUESTO PREDIAL</t>
  </si>
  <si>
    <t>CONTADURIA GENERAL</t>
  </si>
  <si>
    <t>DEPORTES</t>
  </si>
  <si>
    <t>DESARROLLO RURAL</t>
  </si>
  <si>
    <t>DIF MUNICIPAL</t>
  </si>
  <si>
    <t>OBRAS PUBLICAS</t>
  </si>
  <si>
    <t>PARTICIPACION DE LA MUJER</t>
  </si>
  <si>
    <t>PROGRAMAS SOCIALES</t>
  </si>
  <si>
    <t>REGIDURIAS</t>
  </si>
  <si>
    <t>REGISTRO CIVL</t>
  </si>
  <si>
    <t>SECRETARIA GENERAL</t>
  </si>
  <si>
    <t>TALLERES CLUBS</t>
  </si>
  <si>
    <t>SEGURIDAD PUBLICA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</si>
</sst>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12483385.960000003</v>
      </c>
      <c r="D9" s="11">
        <f>SUM(D10:D25)</f>
        <v>6344655.169999999</v>
      </c>
      <c r="E9" s="11">
        <f>SUM(E10:E25)</f>
        <v>18828041.13</v>
      </c>
      <c r="F9" s="11">
        <f>SUM(F10:F25)</f>
        <v>18697051.63</v>
      </c>
      <c r="G9" s="11">
        <f>SUM(G10:G25)</f>
        <v>18697051.63</v>
      </c>
      <c r="H9" s="11">
        <f>SUM(H10:H25)</f>
        <v>130989.50000000186</v>
      </c>
    </row>
    <row r="10" spans="2:8" ht="12.75" customHeight="1">
      <c r="B10" s="7" t="s">
        <v>16</v>
      </c>
      <c r="C10" s="8">
        <v>788976.59</v>
      </c>
      <c r="D10" s="8">
        <v>-80431.08</v>
      </c>
      <c r="E10" s="8">
        <f>C10+D10</f>
        <v>708545.51</v>
      </c>
      <c r="F10" s="8">
        <v>708545.51</v>
      </c>
      <c r="G10" s="8">
        <v>708545.51</v>
      </c>
      <c r="H10" s="13">
        <f>E10-F10</f>
        <v>0</v>
      </c>
    </row>
    <row r="11" spans="2:8" ht="12.75">
      <c r="B11" s="7" t="s">
        <v>17</v>
      </c>
      <c r="C11" s="9">
        <v>4888068.74</v>
      </c>
      <c r="D11" s="9">
        <v>5539869.61</v>
      </c>
      <c r="E11" s="9">
        <f>C11+D11</f>
        <v>10427938.350000001</v>
      </c>
      <c r="F11" s="9">
        <v>10296948.85</v>
      </c>
      <c r="G11" s="9">
        <v>10296948.85</v>
      </c>
      <c r="H11" s="13">
        <f>E11-F11</f>
        <v>130989.50000000186</v>
      </c>
    </row>
    <row r="12" spans="2:8" ht="12.75">
      <c r="B12" s="7" t="s">
        <v>18</v>
      </c>
      <c r="C12" s="9">
        <v>642170.69</v>
      </c>
      <c r="D12" s="9">
        <v>-214751.69</v>
      </c>
      <c r="E12" s="9">
        <f>C12+D12</f>
        <v>427418.99999999994</v>
      </c>
      <c r="F12" s="9">
        <v>427419</v>
      </c>
      <c r="G12" s="9">
        <v>427419</v>
      </c>
      <c r="H12" s="13">
        <f>E12-F12</f>
        <v>0</v>
      </c>
    </row>
    <row r="13" spans="2:8" ht="12.75">
      <c r="B13" s="7" t="s">
        <v>19</v>
      </c>
      <c r="C13" s="9">
        <v>139628.07</v>
      </c>
      <c r="D13" s="9">
        <v>-50137.19</v>
      </c>
      <c r="E13" s="9">
        <f>C13+D13</f>
        <v>89490.88</v>
      </c>
      <c r="F13" s="9">
        <v>89490.88</v>
      </c>
      <c r="G13" s="9">
        <v>89490.88</v>
      </c>
      <c r="H13" s="13">
        <f>E13-F13</f>
        <v>0</v>
      </c>
    </row>
    <row r="14" spans="2:8" ht="12.75">
      <c r="B14" s="7" t="s">
        <v>20</v>
      </c>
      <c r="C14" s="9">
        <v>69913.53</v>
      </c>
      <c r="D14" s="9">
        <v>-928.81</v>
      </c>
      <c r="E14" s="9">
        <f>C14+D14</f>
        <v>68984.72</v>
      </c>
      <c r="F14" s="9">
        <v>68984.72</v>
      </c>
      <c r="G14" s="9">
        <v>68984.72</v>
      </c>
      <c r="H14" s="13">
        <f>E14-F14</f>
        <v>0</v>
      </c>
    </row>
    <row r="15" spans="2:8" ht="12.75">
      <c r="B15" s="7" t="s">
        <v>21</v>
      </c>
      <c r="C15" s="9">
        <v>159545.43</v>
      </c>
      <c r="D15" s="9">
        <v>-101547.65</v>
      </c>
      <c r="E15" s="9">
        <f>C15+D15</f>
        <v>57997.78</v>
      </c>
      <c r="F15" s="9">
        <v>57997.78</v>
      </c>
      <c r="G15" s="9">
        <v>57997.78</v>
      </c>
      <c r="H15" s="13">
        <f>E15-F15</f>
        <v>0</v>
      </c>
    </row>
    <row r="16" spans="2:8" ht="12.75">
      <c r="B16" s="7" t="s">
        <v>22</v>
      </c>
      <c r="C16" s="9">
        <v>85748.49</v>
      </c>
      <c r="D16" s="9">
        <v>-22438.35</v>
      </c>
      <c r="E16" s="9">
        <f>C16+D16</f>
        <v>63310.14000000001</v>
      </c>
      <c r="F16" s="9">
        <v>63310.14</v>
      </c>
      <c r="G16" s="9">
        <v>63310.14</v>
      </c>
      <c r="H16" s="13">
        <f>E16-F16</f>
        <v>0</v>
      </c>
    </row>
    <row r="17" spans="2:8" ht="12.75">
      <c r="B17" s="7" t="s">
        <v>23</v>
      </c>
      <c r="C17" s="9">
        <v>226039.95</v>
      </c>
      <c r="D17" s="9">
        <v>-4611.61</v>
      </c>
      <c r="E17" s="9">
        <f>C17+D17</f>
        <v>221428.34000000003</v>
      </c>
      <c r="F17" s="9">
        <v>221428.34</v>
      </c>
      <c r="G17" s="9">
        <v>221428.34</v>
      </c>
      <c r="H17" s="13">
        <f>E17-F17</f>
        <v>0</v>
      </c>
    </row>
    <row r="18" spans="2:8" ht="12.75">
      <c r="B18" s="6" t="s">
        <v>24</v>
      </c>
      <c r="C18" s="9">
        <v>341778.42</v>
      </c>
      <c r="D18" s="9">
        <v>16204.26</v>
      </c>
      <c r="E18" s="9">
        <f>C18+D18</f>
        <v>357982.68</v>
      </c>
      <c r="F18" s="9">
        <v>357982.68</v>
      </c>
      <c r="G18" s="9">
        <v>357982.68</v>
      </c>
      <c r="H18" s="9">
        <f>E18-F18</f>
        <v>0</v>
      </c>
    </row>
    <row r="19" spans="2:8" ht="12.75">
      <c r="B19" s="6" t="s">
        <v>25</v>
      </c>
      <c r="C19" s="9">
        <v>1394760.23</v>
      </c>
      <c r="D19" s="9">
        <v>1600444.99</v>
      </c>
      <c r="E19" s="9">
        <f>C19+D19</f>
        <v>2995205.2199999997</v>
      </c>
      <c r="F19" s="9">
        <v>2995205.22</v>
      </c>
      <c r="G19" s="9">
        <v>2995205.22</v>
      </c>
      <c r="H19" s="9">
        <f>E19-F19</f>
        <v>0</v>
      </c>
    </row>
    <row r="20" spans="2:8" ht="12.75">
      <c r="B20" s="6" t="s">
        <v>26</v>
      </c>
      <c r="C20" s="9">
        <v>69913.53</v>
      </c>
      <c r="D20" s="9">
        <v>-54543.27</v>
      </c>
      <c r="E20" s="9">
        <f>C20+D20</f>
        <v>15370.260000000002</v>
      </c>
      <c r="F20" s="9">
        <v>15370.26</v>
      </c>
      <c r="G20" s="9">
        <v>15370.26</v>
      </c>
      <c r="H20" s="9">
        <f>E20-F20</f>
        <v>0</v>
      </c>
    </row>
    <row r="21" spans="2:8" ht="12.75">
      <c r="B21" s="6" t="s">
        <v>27</v>
      </c>
      <c r="C21" s="9">
        <v>61082.64</v>
      </c>
      <c r="D21" s="9">
        <v>-16015.62</v>
      </c>
      <c r="E21" s="9">
        <f>C21+D21</f>
        <v>45067.02</v>
      </c>
      <c r="F21" s="9">
        <v>45067.02</v>
      </c>
      <c r="G21" s="9">
        <v>45067.02</v>
      </c>
      <c r="H21" s="9">
        <f>E21-F21</f>
        <v>0</v>
      </c>
    </row>
    <row r="22" spans="2:8" ht="12.75">
      <c r="B22" s="6" t="s">
        <v>28</v>
      </c>
      <c r="C22" s="9">
        <v>1559064.9</v>
      </c>
      <c r="D22" s="9">
        <v>-193824.38</v>
      </c>
      <c r="E22" s="9">
        <f>C22+D22</f>
        <v>1365240.52</v>
      </c>
      <c r="F22" s="9">
        <v>1365240.52</v>
      </c>
      <c r="G22" s="9">
        <v>1365240.52</v>
      </c>
      <c r="H22" s="9">
        <f>E22-F22</f>
        <v>0</v>
      </c>
    </row>
    <row r="23" spans="2:8" ht="12.75">
      <c r="B23" s="6" t="s">
        <v>29</v>
      </c>
      <c r="C23" s="9">
        <v>196422.96</v>
      </c>
      <c r="D23" s="9">
        <v>1791.06</v>
      </c>
      <c r="E23" s="9">
        <f>C23+D23</f>
        <v>198214.02</v>
      </c>
      <c r="F23" s="9">
        <v>198214.02</v>
      </c>
      <c r="G23" s="9">
        <v>198214.02</v>
      </c>
      <c r="H23" s="9">
        <f>E23-F23</f>
        <v>0</v>
      </c>
    </row>
    <row r="24" spans="2:8" ht="12.75">
      <c r="B24" s="6" t="s">
        <v>30</v>
      </c>
      <c r="C24" s="9">
        <v>1832398.07</v>
      </c>
      <c r="D24" s="9">
        <v>-67125.94</v>
      </c>
      <c r="E24" s="9">
        <f>C24+D24</f>
        <v>1765272.1300000001</v>
      </c>
      <c r="F24" s="9">
        <v>1765272.13</v>
      </c>
      <c r="G24" s="9">
        <v>1765272.13</v>
      </c>
      <c r="H24" s="9">
        <f>E24-F24</f>
        <v>0</v>
      </c>
    </row>
    <row r="25" spans="2:8" ht="12.75">
      <c r="B25" s="6" t="s">
        <v>31</v>
      </c>
      <c r="C25" s="9">
        <v>27873.72</v>
      </c>
      <c r="D25" s="9">
        <v>-7299.16</v>
      </c>
      <c r="E25" s="9">
        <f>C25+D25</f>
        <v>20574.56</v>
      </c>
      <c r="F25" s="9">
        <v>20574.56</v>
      </c>
      <c r="G25" s="9">
        <v>20574.56</v>
      </c>
      <c r="H25" s="9">
        <f>E25-F25</f>
        <v>0</v>
      </c>
    </row>
    <row r="26" spans="2:8" s="29" customFormat="1" ht="12.75">
      <c r="B26" s="3" t="s">
        <v>13</v>
      </c>
      <c r="C26" s="12">
        <f aca="true" t="shared" si="0" ref="C26:H26">SUM(C27:C34)</f>
        <v>17817004</v>
      </c>
      <c r="D26" s="12">
        <f t="shared" si="0"/>
        <v>5700954.7700000005</v>
      </c>
      <c r="E26" s="12">
        <f t="shared" si="0"/>
        <v>23517958.77</v>
      </c>
      <c r="F26" s="12">
        <f t="shared" si="0"/>
        <v>23517957.77</v>
      </c>
      <c r="G26" s="12">
        <f t="shared" si="0"/>
        <v>23414833.74</v>
      </c>
      <c r="H26" s="12">
        <f t="shared" si="0"/>
        <v>1</v>
      </c>
    </row>
    <row r="27" spans="2:8" ht="12.75">
      <c r="B27" s="7" t="s">
        <v>17</v>
      </c>
      <c r="C27" s="8">
        <v>0</v>
      </c>
      <c r="D27" s="8">
        <v>270000</v>
      </c>
      <c r="E27" s="8">
        <f>C27+D27</f>
        <v>270000</v>
      </c>
      <c r="F27" s="8">
        <v>270000</v>
      </c>
      <c r="G27" s="8">
        <v>270000</v>
      </c>
      <c r="H27" s="13">
        <f>E27-F27</f>
        <v>0</v>
      </c>
    </row>
    <row r="28" spans="2:8" ht="12.75">
      <c r="B28" s="7" t="s">
        <v>25</v>
      </c>
      <c r="C28" s="8">
        <v>12834212</v>
      </c>
      <c r="D28" s="8">
        <v>5124771.7</v>
      </c>
      <c r="E28" s="8">
        <f>C28+D28</f>
        <v>17958983.7</v>
      </c>
      <c r="F28" s="8">
        <v>17958982.7</v>
      </c>
      <c r="G28" s="8">
        <v>17958982.7</v>
      </c>
      <c r="H28" s="13">
        <f>E28-F28</f>
        <v>1</v>
      </c>
    </row>
    <row r="29" spans="2:8" ht="12.75">
      <c r="B29" s="7" t="s">
        <v>32</v>
      </c>
      <c r="C29" s="8">
        <v>4982792</v>
      </c>
      <c r="D29" s="8">
        <v>306183.07</v>
      </c>
      <c r="E29" s="8">
        <f>C29+D29</f>
        <v>5288975.07</v>
      </c>
      <c r="F29" s="8">
        <v>5288975.07</v>
      </c>
      <c r="G29" s="8">
        <v>5185851.04</v>
      </c>
      <c r="H29" s="13">
        <f>E29-F29</f>
        <v>0</v>
      </c>
    </row>
    <row r="30" spans="2:8" ht="12.75">
      <c r="B30" s="7"/>
      <c r="C30" s="8"/>
      <c r="D30" s="8"/>
      <c r="E30" s="8"/>
      <c r="F30" s="8"/>
      <c r="G30" s="8"/>
      <c r="H30" s="13">
        <f aca="true" t="shared" si="1" ref="H27:H35">E30-F30</f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1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1"/>
        <v>0</v>
      </c>
    </row>
    <row r="33" spans="2:8" ht="12.75">
      <c r="B33" s="7"/>
      <c r="C33" s="9"/>
      <c r="D33" s="9"/>
      <c r="E33" s="9"/>
      <c r="F33" s="9"/>
      <c r="G33" s="9"/>
      <c r="H33" s="13">
        <f t="shared" si="1"/>
        <v>0</v>
      </c>
    </row>
    <row r="34" spans="2:8" ht="12.75">
      <c r="B34" s="7"/>
      <c r="C34" s="9"/>
      <c r="D34" s="9"/>
      <c r="E34" s="9"/>
      <c r="F34" s="9"/>
      <c r="G34" s="9"/>
      <c r="H34" s="13">
        <f t="shared" si="1"/>
        <v>0</v>
      </c>
    </row>
    <row r="35" spans="2:8" ht="12.75">
      <c r="B35" s="6"/>
      <c r="C35" s="9"/>
      <c r="D35" s="9"/>
      <c r="E35" s="9"/>
      <c r="F35" s="9"/>
      <c r="G35" s="9"/>
      <c r="H35" s="13">
        <f t="shared" si="1"/>
        <v>0</v>
      </c>
    </row>
    <row r="36" spans="2:8" ht="12.75">
      <c r="B36" s="2" t="s">
        <v>11</v>
      </c>
      <c r="C36" s="10">
        <f aca="true" t="shared" si="2" ref="C36:H36">C9+C26</f>
        <v>30300389.96</v>
      </c>
      <c r="D36" s="10">
        <f t="shared" si="2"/>
        <v>12045609.94</v>
      </c>
      <c r="E36" s="10">
        <f t="shared" si="2"/>
        <v>42345999.9</v>
      </c>
      <c r="F36" s="10">
        <f t="shared" si="2"/>
        <v>42215009.4</v>
      </c>
      <c r="G36" s="10">
        <f t="shared" si="2"/>
        <v>42111885.37</v>
      </c>
      <c r="H36" s="10">
        <f t="shared" si="2"/>
        <v>130990.50000000186</v>
      </c>
    </row>
    <row r="37" spans="2:8" ht="13.5" thickBot="1">
      <c r="B37" s="4"/>
      <c r="C37" s="14"/>
      <c r="D37" s="14"/>
      <c r="E37" s="14"/>
      <c r="F37" s="14"/>
      <c r="G37" s="14"/>
      <c r="H37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2016-12-22T17:30:19Z</cp:lastPrinted>
  <dcterms:created xsi:type="dcterms:W3CDTF">2016-10-11T20:43:07Z</dcterms:created>
  <dcterms:modified xsi:type="dcterms:W3CDTF">2019-02-06T14:48:56Z</dcterms:modified>
  <cp:category/>
  <cp:version/>
  <cp:contentType/>
  <cp:contentStatus/>
</cp:coreProperties>
</file>